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/>
  </bookViews>
  <sheets>
    <sheet name="Sheet 1" sheetId="3" r:id="rId1"/>
    <sheet name="Sheet1" sheetId="4" r:id="rId2"/>
  </sheets>
  <definedNames>
    <definedName name="_xlnm.Print_Area" localSheetId="0">'Sheet 1'!$A$1:$F$17</definedName>
  </definedNames>
  <calcPr calcId="124519"/>
</workbook>
</file>

<file path=xl/calcChain.xml><?xml version="1.0" encoding="utf-8"?>
<calcChain xmlns="http://schemas.openxmlformats.org/spreadsheetml/2006/main">
  <c r="B20" i="3"/>
  <c r="E16"/>
  <c r="E17"/>
  <c r="E15"/>
  <c r="E14"/>
  <c r="E13"/>
  <c r="B10" i="4"/>
  <c r="B1"/>
  <c r="E4" i="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<sst xmlns="http://schemas.openxmlformats.org/spreadsheetml/2006/main" count="68" uniqueCount="30">
  <si>
    <t>BCD</t>
  </si>
  <si>
    <t>per day</t>
  </si>
  <si>
    <t>REGULATOR</t>
  </si>
  <si>
    <t>WET SUIT</t>
  </si>
  <si>
    <t>MASK</t>
  </si>
  <si>
    <t>FINS</t>
  </si>
  <si>
    <t>SNORKEL</t>
  </si>
  <si>
    <t>BOOTS</t>
  </si>
  <si>
    <t>FLASHLIGHT</t>
  </si>
  <si>
    <t>+  5% Tax</t>
  </si>
  <si>
    <t>=</t>
  </si>
  <si>
    <t>Total</t>
  </si>
  <si>
    <t>DIVE COMPUTER</t>
  </si>
  <si>
    <t>Dive Computer</t>
  </si>
  <si>
    <t>Regulator</t>
  </si>
  <si>
    <t>Wet Suit</t>
  </si>
  <si>
    <t>Flash light / Torch</t>
  </si>
  <si>
    <t>Mask</t>
  </si>
  <si>
    <t>Snorkel</t>
  </si>
  <si>
    <t>Fins</t>
  </si>
  <si>
    <t>Boots</t>
  </si>
  <si>
    <t>Manifolds and Bands</t>
  </si>
  <si>
    <t>Pony tanks (30cf / 40cf)</t>
  </si>
  <si>
    <t>per week</t>
  </si>
  <si>
    <t>per day/tank</t>
  </si>
  <si>
    <t>BLUE LAGOON DIVE SHOP</t>
  </si>
  <si>
    <t>3L/2L Rebreather tank</t>
  </si>
  <si>
    <t>SORB 812 / SOFTNOLIME 797</t>
  </si>
  <si>
    <t>per KEG (20KGS)</t>
  </si>
  <si>
    <t>DIVING GEARS FOR RENT 2023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</si>
</sst>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Bookman Old Style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1" applyFont="1" applyFill="1"/>
    <xf numFmtId="0" fontId="2" fillId="0" borderId="0" xfId="0" applyFont="1"/>
    <xf numFmtId="0" fontId="0" fillId="0" borderId="1" xfId="0" applyBorder="1"/>
    <xf numFmtId="164" fontId="0" fillId="0" borderId="1" xfId="1" applyFont="1" applyBorder="1"/>
    <xf numFmtId="0" fontId="6" fillId="2" borderId="1" xfId="0" applyFont="1" applyFill="1" applyBorder="1"/>
    <xf numFmtId="164" fontId="0" fillId="2" borderId="1" xfId="0" applyNumberFormat="1" applyFont="1" applyFill="1" applyBorder="1"/>
    <xf numFmtId="0" fontId="4" fillId="2" borderId="2" xfId="0" applyFont="1" applyFill="1" applyBorder="1"/>
    <xf numFmtId="164" fontId="2" fillId="0" borderId="2" xfId="0" applyNumberFormat="1" applyFont="1" applyBorder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164" fontId="7" fillId="2" borderId="1" xfId="0" applyNumberFormat="1" applyFont="1" applyFill="1" applyBorder="1"/>
    <xf numFmtId="164" fontId="8" fillId="2" borderId="1" xfId="0" quotePrefix="1" applyNumberFormat="1" applyFont="1" applyFill="1" applyBorder="1"/>
    <xf numFmtId="164" fontId="8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164" fontId="7" fillId="2" borderId="9" xfId="0" applyNumberFormat="1" applyFont="1" applyFill="1" applyBorder="1"/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11" xfId="0" applyFont="1" applyFill="1" applyBorder="1"/>
    <xf numFmtId="0" fontId="7" fillId="2" borderId="12" xfId="0" applyFont="1" applyFill="1" applyBorder="1"/>
    <xf numFmtId="164" fontId="7" fillId="2" borderId="13" xfId="0" applyNumberFormat="1" applyFont="1" applyFill="1" applyBorder="1"/>
    <xf numFmtId="164" fontId="8" fillId="2" borderId="14" xfId="0" quotePrefix="1" applyNumberFormat="1" applyFont="1" applyFill="1" applyBorder="1"/>
    <xf numFmtId="164" fontId="8" fillId="2" borderId="14" xfId="0" applyNumberFormat="1" applyFont="1" applyFill="1" applyBorder="1"/>
    <xf numFmtId="164" fontId="7" fillId="2" borderId="14" xfId="0" applyNumberFormat="1" applyFont="1" applyFill="1" applyBorder="1"/>
    <xf numFmtId="0" fontId="7" fillId="2" borderId="15" xfId="0" applyFont="1" applyFill="1" applyBorder="1" applyAlignment="1">
      <alignment horizontal="center"/>
    </xf>
    <xf numFmtId="164" fontId="7" fillId="2" borderId="16" xfId="0" applyNumberFormat="1" applyFont="1" applyFill="1" applyBorder="1"/>
    <xf numFmtId="164" fontId="8" fillId="2" borderId="4" xfId="0" quotePrefix="1" applyNumberFormat="1" applyFont="1" applyFill="1" applyBorder="1"/>
    <xf numFmtId="164" fontId="8" fillId="2" borderId="4" xfId="0" applyNumberFormat="1" applyFont="1" applyFill="1" applyBorder="1"/>
    <xf numFmtId="164" fontId="7" fillId="2" borderId="4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P9" sqref="P9"/>
    </sheetView>
  </sheetViews>
  <sheetFormatPr defaultRowHeight="15.75"/>
  <cols>
    <col min="1" max="1" width="39.5703125" style="1" customWidth="1"/>
    <col min="2" max="2" width="19.7109375" style="3" customWidth="1"/>
    <col min="3" max="3" width="17.5703125" style="2" customWidth="1"/>
    <col min="4" max="4" width="3.5703125" style="2" customWidth="1"/>
    <col min="5" max="5" width="15.140625" style="2" customWidth="1"/>
    <col min="6" max="6" width="22.28515625" style="11" customWidth="1"/>
    <col min="7" max="16384" width="9.140625" style="1"/>
  </cols>
  <sheetData>
    <row r="1" spans="1:6" ht="34.5" customHeight="1">
      <c r="A1" s="36" t="s">
        <v>25</v>
      </c>
      <c r="B1" s="36"/>
      <c r="C1" s="36"/>
      <c r="D1" s="36"/>
      <c r="E1" s="36"/>
      <c r="F1" s="36"/>
    </row>
    <row r="2" spans="1:6" ht="16.5" thickBot="1"/>
    <row r="3" spans="1:6" s="17" customFormat="1" ht="35.25" customHeight="1" thickBot="1">
      <c r="A3" s="33" t="s">
        <v>29</v>
      </c>
      <c r="B3" s="34"/>
      <c r="C3" s="34"/>
      <c r="D3" s="34"/>
      <c r="E3" s="34"/>
      <c r="F3" s="35"/>
    </row>
    <row r="4" spans="1:6" s="12" customFormat="1" ht="33" customHeight="1">
      <c r="A4" s="19" t="s">
        <v>13</v>
      </c>
      <c r="B4" s="23">
        <v>15</v>
      </c>
      <c r="C4" s="24" t="s">
        <v>9</v>
      </c>
      <c r="D4" s="25" t="s">
        <v>10</v>
      </c>
      <c r="E4" s="26">
        <f t="shared" ref="E4:E17" si="0">B4*1.05</f>
        <v>15.75</v>
      </c>
      <c r="F4" s="27" t="s">
        <v>1</v>
      </c>
    </row>
    <row r="5" spans="1:6" s="12" customFormat="1" ht="33" customHeight="1">
      <c r="A5" s="20" t="s">
        <v>14</v>
      </c>
      <c r="B5" s="18">
        <v>12</v>
      </c>
      <c r="C5" s="14" t="s">
        <v>9</v>
      </c>
      <c r="D5" s="15" t="s">
        <v>10</v>
      </c>
      <c r="E5" s="13">
        <f t="shared" si="0"/>
        <v>12.600000000000001</v>
      </c>
      <c r="F5" s="16" t="s">
        <v>1</v>
      </c>
    </row>
    <row r="6" spans="1:6" s="12" customFormat="1" ht="33" customHeight="1">
      <c r="A6" s="20" t="s">
        <v>0</v>
      </c>
      <c r="B6" s="18">
        <v>10</v>
      </c>
      <c r="C6" s="14" t="s">
        <v>9</v>
      </c>
      <c r="D6" s="15" t="s">
        <v>10</v>
      </c>
      <c r="E6" s="13">
        <f t="shared" si="0"/>
        <v>10.5</v>
      </c>
      <c r="F6" s="16" t="s">
        <v>1</v>
      </c>
    </row>
    <row r="7" spans="1:6" s="12" customFormat="1" ht="33" customHeight="1">
      <c r="A7" s="20" t="s">
        <v>15</v>
      </c>
      <c r="B7" s="18">
        <v>10</v>
      </c>
      <c r="C7" s="14" t="s">
        <v>9</v>
      </c>
      <c r="D7" s="15" t="s">
        <v>10</v>
      </c>
      <c r="E7" s="13">
        <f t="shared" si="0"/>
        <v>10.5</v>
      </c>
      <c r="F7" s="16" t="s">
        <v>1</v>
      </c>
    </row>
    <row r="8" spans="1:6" s="12" customFormat="1" ht="33" customHeight="1">
      <c r="A8" s="20" t="s">
        <v>16</v>
      </c>
      <c r="B8" s="18">
        <v>8</v>
      </c>
      <c r="C8" s="14" t="s">
        <v>9</v>
      </c>
      <c r="D8" s="15" t="s">
        <v>10</v>
      </c>
      <c r="E8" s="13">
        <f t="shared" si="0"/>
        <v>8.4</v>
      </c>
      <c r="F8" s="16" t="s">
        <v>1</v>
      </c>
    </row>
    <row r="9" spans="1:6" s="12" customFormat="1" ht="33" customHeight="1">
      <c r="A9" s="20" t="s">
        <v>17</v>
      </c>
      <c r="B9" s="18">
        <v>5</v>
      </c>
      <c r="C9" s="14" t="s">
        <v>9</v>
      </c>
      <c r="D9" s="15" t="s">
        <v>10</v>
      </c>
      <c r="E9" s="13">
        <f t="shared" si="0"/>
        <v>5.25</v>
      </c>
      <c r="F9" s="16" t="s">
        <v>1</v>
      </c>
    </row>
    <row r="10" spans="1:6" s="12" customFormat="1" ht="33" customHeight="1">
      <c r="A10" s="20" t="s">
        <v>18</v>
      </c>
      <c r="B10" s="18">
        <v>3</v>
      </c>
      <c r="C10" s="14" t="s">
        <v>9</v>
      </c>
      <c r="D10" s="15" t="s">
        <v>10</v>
      </c>
      <c r="E10" s="13">
        <f t="shared" si="0"/>
        <v>3.1500000000000004</v>
      </c>
      <c r="F10" s="16" t="s">
        <v>1</v>
      </c>
    </row>
    <row r="11" spans="1:6" s="12" customFormat="1" ht="33" customHeight="1">
      <c r="A11" s="20" t="s">
        <v>19</v>
      </c>
      <c r="B11" s="18">
        <v>5</v>
      </c>
      <c r="C11" s="14" t="s">
        <v>9</v>
      </c>
      <c r="D11" s="15" t="s">
        <v>10</v>
      </c>
      <c r="E11" s="13">
        <f t="shared" si="0"/>
        <v>5.25</v>
      </c>
      <c r="F11" s="16" t="s">
        <v>1</v>
      </c>
    </row>
    <row r="12" spans="1:6" s="12" customFormat="1" ht="33" customHeight="1">
      <c r="A12" s="20" t="s">
        <v>20</v>
      </c>
      <c r="B12" s="18">
        <v>5</v>
      </c>
      <c r="C12" s="14" t="s">
        <v>9</v>
      </c>
      <c r="D12" s="15" t="s">
        <v>10</v>
      </c>
      <c r="E12" s="13">
        <f t="shared" si="0"/>
        <v>5.25</v>
      </c>
      <c r="F12" s="16" t="s">
        <v>1</v>
      </c>
    </row>
    <row r="13" spans="1:6" s="12" customFormat="1" ht="33" customHeight="1">
      <c r="A13" s="21" t="s">
        <v>26</v>
      </c>
      <c r="B13" s="18">
        <v>10</v>
      </c>
      <c r="C13" s="14" t="s">
        <v>9</v>
      </c>
      <c r="D13" s="15" t="s">
        <v>10</v>
      </c>
      <c r="E13" s="13">
        <f t="shared" si="0"/>
        <v>10.5</v>
      </c>
      <c r="F13" s="16" t="s">
        <v>24</v>
      </c>
    </row>
    <row r="14" spans="1:6" s="12" customFormat="1" ht="33" customHeight="1">
      <c r="A14" s="21" t="s">
        <v>21</v>
      </c>
      <c r="B14" s="18">
        <v>15</v>
      </c>
      <c r="C14" s="14" t="s">
        <v>9</v>
      </c>
      <c r="D14" s="15" t="s">
        <v>10</v>
      </c>
      <c r="E14" s="13">
        <f t="shared" si="0"/>
        <v>15.75</v>
      </c>
      <c r="F14" s="16" t="s">
        <v>1</v>
      </c>
    </row>
    <row r="15" spans="1:6" s="12" customFormat="1" ht="33" customHeight="1" thickBot="1">
      <c r="A15" s="22" t="s">
        <v>22</v>
      </c>
      <c r="B15" s="28">
        <v>5</v>
      </c>
      <c r="C15" s="29" t="s">
        <v>9</v>
      </c>
      <c r="D15" s="30" t="s">
        <v>10</v>
      </c>
      <c r="E15" s="31">
        <f t="shared" si="0"/>
        <v>5.25</v>
      </c>
      <c r="F15" s="16" t="s">
        <v>1</v>
      </c>
    </row>
    <row r="16" spans="1:6" s="12" customFormat="1" ht="33" customHeight="1" thickBot="1">
      <c r="A16" s="22" t="s">
        <v>22</v>
      </c>
      <c r="B16" s="28">
        <v>21</v>
      </c>
      <c r="C16" s="29" t="s">
        <v>9</v>
      </c>
      <c r="D16" s="30" t="s">
        <v>10</v>
      </c>
      <c r="E16" s="31">
        <f t="shared" si="0"/>
        <v>22.05</v>
      </c>
      <c r="F16" s="32" t="s">
        <v>23</v>
      </c>
    </row>
    <row r="17" spans="1:6" s="12" customFormat="1" ht="33" customHeight="1" thickBot="1">
      <c r="A17" s="22" t="s">
        <v>27</v>
      </c>
      <c r="B17" s="28">
        <v>300</v>
      </c>
      <c r="C17" s="29" t="s">
        <v>9</v>
      </c>
      <c r="D17" s="30" t="s">
        <v>10</v>
      </c>
      <c r="E17" s="31">
        <f t="shared" si="0"/>
        <v>315</v>
      </c>
      <c r="F17" s="32" t="s">
        <v>28</v>
      </c>
    </row>
    <row r="20" spans="1:6">
      <c r="B20" s="3" t="e">
        <f>+B4:B12</f>
        <v>#VALUE!</v>
      </c>
    </row>
  </sheetData>
  <mergeCells count="2">
    <mergeCell ref="A3:F3"/>
    <mergeCell ref="A1:F1"/>
  </mergeCells>
  <printOptions horizontalCentered="1" verticalCentered="1"/>
  <pageMargins left="0.64" right="0.59" top="0.37" bottom="0.52" header="0.17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topLeftCell="A10" workbookViewId="0">
      <selection activeCell="B13" sqref="B13:D18"/>
    </sheetView>
  </sheetViews>
  <sheetFormatPr defaultRowHeight="15"/>
  <cols>
    <col min="1" max="1" width="16" customWidth="1"/>
    <col min="2" max="2" width="11.28515625" customWidth="1"/>
  </cols>
  <sheetData>
    <row r="1" spans="1:2">
      <c r="A1" s="5" t="s">
        <v>12</v>
      </c>
      <c r="B1" s="6">
        <f>15.75</f>
        <v>15.75</v>
      </c>
    </row>
    <row r="2" spans="1:2">
      <c r="A2" s="7" t="s">
        <v>2</v>
      </c>
      <c r="B2" s="8">
        <v>12.600000000000001</v>
      </c>
    </row>
    <row r="3" spans="1:2">
      <c r="A3" s="7" t="s">
        <v>0</v>
      </c>
      <c r="B3" s="8">
        <v>10.5</v>
      </c>
    </row>
    <row r="4" spans="1:2">
      <c r="A4" s="7" t="s">
        <v>3</v>
      </c>
      <c r="B4" s="8">
        <v>10.5</v>
      </c>
    </row>
    <row r="5" spans="1:2">
      <c r="A5" s="7" t="s">
        <v>4</v>
      </c>
      <c r="B5" s="8">
        <v>5.25</v>
      </c>
    </row>
    <row r="6" spans="1:2">
      <c r="A6" s="7" t="s">
        <v>6</v>
      </c>
      <c r="B6" s="8">
        <v>3.1500000000000004</v>
      </c>
    </row>
    <row r="7" spans="1:2">
      <c r="A7" s="7" t="s">
        <v>5</v>
      </c>
      <c r="B7" s="8">
        <v>5.25</v>
      </c>
    </row>
    <row r="8" spans="1:2">
      <c r="A8" s="7" t="s">
        <v>7</v>
      </c>
      <c r="B8" s="8">
        <v>5.25</v>
      </c>
    </row>
    <row r="9" spans="1:2">
      <c r="A9" s="7" t="s">
        <v>8</v>
      </c>
      <c r="B9" s="8">
        <v>8.4</v>
      </c>
    </row>
    <row r="10" spans="1:2" ht="16.5" thickBot="1">
      <c r="A10" s="9" t="s">
        <v>11</v>
      </c>
      <c r="B10" s="10">
        <f>SUM(B1:B9)</f>
        <v>76.650000000000006</v>
      </c>
    </row>
    <row r="11" spans="1:2" ht="15.75" thickTop="1">
      <c r="A11" s="4"/>
      <c r="B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</vt:lpstr>
      <vt:lpstr>Sheet1</vt:lpstr>
      <vt:lpstr>'Sheet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richard sulatra</cp:lastModifiedBy>
  <cp:lastPrinted>2023-05-19T04:54:56Z</cp:lastPrinted>
  <dcterms:created xsi:type="dcterms:W3CDTF">2009-10-19T23:02:06Z</dcterms:created>
  <dcterms:modified xsi:type="dcterms:W3CDTF">2023-05-19T05:01:52Z</dcterms:modified>
</cp:coreProperties>
</file>